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2" r:id="rId1"/>
  </sheets>
  <definedNames>
    <definedName name="_xlnm._FilterDatabase" localSheetId="0" hidden="1">sheet1!$A$5:$H$54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<sst xmlns="http://schemas.openxmlformats.org/spreadsheetml/2006/main" count="107" uniqueCount="65">
  <si>
    <t>附件</t>
  </si>
  <si>
    <t>2024年度服务业政策（第一批）企业申领情况汇总表</t>
  </si>
  <si>
    <t>单位：万元</t>
  </si>
  <si>
    <t>序号</t>
  </si>
  <si>
    <t>企业名称</t>
  </si>
  <si>
    <t>所属园区</t>
  </si>
  <si>
    <t>申报方向</t>
  </si>
  <si>
    <t>合计拟奖励金额</t>
  </si>
  <si>
    <t>营收突破奖励</t>
  </si>
  <si>
    <t>企业扩大人员规模奖励</t>
  </si>
  <si>
    <t>抖酷文化传媒（武汉）有限公司</t>
  </si>
  <si>
    <t>服务业园</t>
  </si>
  <si>
    <t>航锦（武汉）人工智能科技有限公司</t>
  </si>
  <si>
    <t>未来城</t>
  </si>
  <si>
    <t>湖北工建智能装备有限公司</t>
  </si>
  <si>
    <t>湖北荐杰人力资源有限公司</t>
  </si>
  <si>
    <t>湖北南梦科技有限公司</t>
  </si>
  <si>
    <t>光电园</t>
  </si>
  <si>
    <t>湖北前包人力资源集团有限公司</t>
  </si>
  <si>
    <t>湖北盛天网络技术股份有限公司</t>
  </si>
  <si>
    <t>空间无限人力资源管理顾问有限公司</t>
  </si>
  <si>
    <t>中心城</t>
  </si>
  <si>
    <t>武汉光谷人力资源服务有限公司</t>
  </si>
  <si>
    <t>武汉华颜天成科技有限公司</t>
  </si>
  <si>
    <t>武汉精诚汇众人力资源服务有限公司</t>
  </si>
  <si>
    <t>武汉朗来科技发展有限公司</t>
  </si>
  <si>
    <t>生物城</t>
  </si>
  <si>
    <t>武汉迈异信息科技有限公司</t>
  </si>
  <si>
    <t>武汉蜜橘文化传媒有限公司</t>
  </si>
  <si>
    <t>武汉启云方科技有限公司</t>
  </si>
  <si>
    <t>武汉亲选科技有限公司</t>
  </si>
  <si>
    <t>武汉市聚芯微电子有限责任公司</t>
  </si>
  <si>
    <t>武汉特纳飞电子技术有限公司</t>
  </si>
  <si>
    <t>武汉优嘉泽网络科技有限公司</t>
  </si>
  <si>
    <t>武汉众智鸿图科技有限公司</t>
  </si>
  <si>
    <t>武汉卓尔数字传媒科技有限公司</t>
  </si>
  <si>
    <t>武汉卓尔信息科技有限公司</t>
  </si>
  <si>
    <t>武汉卓目科技股份有限公司</t>
  </si>
  <si>
    <t>博彦科技（武汉）有限公司</t>
  </si>
  <si>
    <t>光合新智（武汉）科技有限公司</t>
  </si>
  <si>
    <t>湖北邦邦友传媒科技有限公司</t>
  </si>
  <si>
    <t>综保区</t>
  </si>
  <si>
    <t>美益添生物医药（武汉）有限公司</t>
  </si>
  <si>
    <t>武汉佰钧成技术有限责任公司</t>
  </si>
  <si>
    <t>武汉伯远生物科技有限公司</t>
  </si>
  <si>
    <t>武汉诚迈软件科技有限公司</t>
  </si>
  <si>
    <t>武汉达梦数据库股份有限公司</t>
  </si>
  <si>
    <t>武汉地大信息工程股份有限公司</t>
  </si>
  <si>
    <t>武汉飞速创新商务服务有限公司</t>
  </si>
  <si>
    <t>武汉金信云仓供应链服务有限公司</t>
  </si>
  <si>
    <t>武汉两点十分影视有限公司</t>
  </si>
  <si>
    <t>武汉绿色网络股份有限公司</t>
  </si>
  <si>
    <t>武汉美云智数科技有限公司</t>
  </si>
  <si>
    <t>武汉宁润软件信息技术有限公司</t>
  </si>
  <si>
    <t>武汉轻度科技有限公司</t>
  </si>
  <si>
    <t>武汉天源迪科数据科技有限公司</t>
  </si>
  <si>
    <t>武汉同瑞信息技术有限公司</t>
  </si>
  <si>
    <t>武汉微派网络科技有限公司</t>
  </si>
  <si>
    <t>武汉维新智云科技有限公司</t>
  </si>
  <si>
    <t>武汉文渊阁文化有限公司</t>
  </si>
  <si>
    <t>武汉智网兴电科技开发有限公司</t>
  </si>
  <si>
    <t>武汉卓尔数科信息科技有限公司</t>
  </si>
  <si>
    <t>智信能源科技有限公司</t>
  </si>
  <si>
    <t>中建三局信息科技有限公司</t>
  </si>
  <si>
    <r>
      <rPr>
        <b/>
        <sz val="16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</si>
</sst>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 "/>
    <numFmt numFmtId="178" formatCode="0.00_ "/>
    <numFmt numFmtId="179" formatCode="0.00_);[Red]\(0.00\)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6"/>
      <color theme="1"/>
      <name val="Times New Roman"/>
      <charset val="134"/>
    </font>
    <font>
      <sz val="16"/>
      <color indexed="8"/>
      <name val="仿宋"/>
      <charset val="134"/>
    </font>
    <font>
      <sz val="16"/>
      <color indexed="8"/>
      <name val="Times New Roman"/>
      <charset val="134"/>
    </font>
    <font>
      <sz val="16"/>
      <color rgb="FF000000"/>
      <name val="Times New Roman"/>
      <charset val="134"/>
    </font>
    <font>
      <sz val="16"/>
      <name val="仿宋"/>
      <charset val="134"/>
    </font>
    <font>
      <sz val="16"/>
      <color rgb="FFFF0000"/>
      <name val="Times New Roman"/>
      <charset val="134"/>
    </font>
    <font>
      <b/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abSelected="1" zoomScale="90" zoomScaleNormal="90" workbookViewId="0">
      <pane ySplit="5" topLeftCell="A6" activePane="bottomLeft" state="frozen"/>
      <selection/>
      <selection pane="bottomLeft" activeCell="J10" sqref="J10"/>
    </sheetView>
  </sheetViews>
  <sheetFormatPr defaultColWidth="9" defaultRowHeight="14" outlineLevelCol="5"/>
  <cols>
    <col min="1" max="1" width="7.38181818181818" style="2" customWidth="1"/>
    <col min="2" max="2" width="50.2" style="3" customWidth="1"/>
    <col min="3" max="3" width="15.0454545454545" style="3" customWidth="1"/>
    <col min="4" max="4" width="16.2454545454545" style="2" customWidth="1"/>
    <col min="5" max="5" width="18.1818181818182" style="2" customWidth="1"/>
    <col min="6" max="6" width="20.4090909090909" style="4" customWidth="1"/>
  </cols>
  <sheetData>
    <row r="1" ht="27" customHeight="1" spans="1:1">
      <c r="A1" s="5" t="s">
        <v>0</v>
      </c>
    </row>
    <row r="2" ht="33" customHeight="1" spans="1:6">
      <c r="A2" s="6" t="s">
        <v>1</v>
      </c>
      <c r="B2" s="6"/>
      <c r="C2" s="6"/>
      <c r="D2" s="6"/>
      <c r="E2" s="6"/>
      <c r="F2" s="7"/>
    </row>
    <row r="3" ht="25" customHeight="1" spans="1:6">
      <c r="A3" s="8" t="s">
        <v>2</v>
      </c>
      <c r="B3" s="9"/>
      <c r="C3" s="9"/>
      <c r="D3" s="9"/>
      <c r="E3" s="9"/>
      <c r="F3" s="10"/>
    </row>
    <row r="4" ht="29" customHeight="1" spans="1:6">
      <c r="A4" s="11" t="s">
        <v>3</v>
      </c>
      <c r="B4" s="12" t="s">
        <v>4</v>
      </c>
      <c r="C4" s="13" t="s">
        <v>5</v>
      </c>
      <c r="D4" s="14" t="s">
        <v>6</v>
      </c>
      <c r="E4" s="14"/>
      <c r="F4" s="15" t="s">
        <v>7</v>
      </c>
    </row>
    <row r="5" ht="38" customHeight="1" spans="1:6">
      <c r="A5" s="11"/>
      <c r="B5" s="12"/>
      <c r="C5" s="16"/>
      <c r="D5" s="17" t="s">
        <v>8</v>
      </c>
      <c r="E5" s="17" t="s">
        <v>9</v>
      </c>
      <c r="F5" s="15"/>
    </row>
    <row r="6" ht="30" customHeight="1" spans="1:6">
      <c r="A6" s="18">
        <v>1</v>
      </c>
      <c r="B6" s="19" t="s">
        <v>10</v>
      </c>
      <c r="C6" s="19" t="s">
        <v>11</v>
      </c>
      <c r="D6" s="20">
        <v>30</v>
      </c>
      <c r="E6" s="20"/>
      <c r="F6" s="21">
        <f t="shared" ref="F6:F28" si="0">E6+D6</f>
        <v>30</v>
      </c>
    </row>
    <row r="7" ht="30" customHeight="1" spans="1:6">
      <c r="A7" s="18">
        <v>2</v>
      </c>
      <c r="B7" s="19" t="s">
        <v>12</v>
      </c>
      <c r="C7" s="19" t="s">
        <v>13</v>
      </c>
      <c r="D7" s="20">
        <v>30</v>
      </c>
      <c r="E7" s="20">
        <v>9</v>
      </c>
      <c r="F7" s="21">
        <f t="shared" si="0"/>
        <v>39</v>
      </c>
    </row>
    <row r="8" ht="30" customHeight="1" spans="1:6">
      <c r="A8" s="18">
        <v>3</v>
      </c>
      <c r="B8" s="19" t="s">
        <v>14</v>
      </c>
      <c r="C8" s="19" t="s">
        <v>11</v>
      </c>
      <c r="D8" s="20">
        <v>30</v>
      </c>
      <c r="E8" s="20"/>
      <c r="F8" s="21">
        <f t="shared" si="0"/>
        <v>30</v>
      </c>
    </row>
    <row r="9" ht="30" customHeight="1" spans="1:6">
      <c r="A9" s="18">
        <v>4</v>
      </c>
      <c r="B9" s="19" t="s">
        <v>15</v>
      </c>
      <c r="C9" s="19" t="s">
        <v>11</v>
      </c>
      <c r="D9" s="20">
        <v>30</v>
      </c>
      <c r="E9" s="20"/>
      <c r="F9" s="21">
        <f t="shared" si="0"/>
        <v>30</v>
      </c>
    </row>
    <row r="10" ht="30" customHeight="1" spans="1:6">
      <c r="A10" s="18">
        <v>5</v>
      </c>
      <c r="B10" s="19" t="s">
        <v>16</v>
      </c>
      <c r="C10" s="19" t="s">
        <v>17</v>
      </c>
      <c r="D10" s="20">
        <v>60</v>
      </c>
      <c r="E10" s="20"/>
      <c r="F10" s="21">
        <f t="shared" si="0"/>
        <v>60</v>
      </c>
    </row>
    <row r="11" ht="30" customHeight="1" spans="1:6">
      <c r="A11" s="18">
        <v>6</v>
      </c>
      <c r="B11" s="19" t="s">
        <v>18</v>
      </c>
      <c r="C11" s="19" t="s">
        <v>11</v>
      </c>
      <c r="D11" s="20">
        <v>60</v>
      </c>
      <c r="E11" s="20"/>
      <c r="F11" s="21">
        <f t="shared" si="0"/>
        <v>60</v>
      </c>
    </row>
    <row r="12" ht="30" customHeight="1" spans="1:6">
      <c r="A12" s="18">
        <v>7</v>
      </c>
      <c r="B12" s="19" t="s">
        <v>19</v>
      </c>
      <c r="C12" s="19" t="s">
        <v>17</v>
      </c>
      <c r="D12" s="20">
        <v>60</v>
      </c>
      <c r="E12" s="20">
        <v>23.1</v>
      </c>
      <c r="F12" s="21">
        <f t="shared" si="0"/>
        <v>83.1</v>
      </c>
    </row>
    <row r="13" ht="30" customHeight="1" spans="1:6">
      <c r="A13" s="18">
        <v>8</v>
      </c>
      <c r="B13" s="19" t="s">
        <v>20</v>
      </c>
      <c r="C13" s="19" t="s">
        <v>21</v>
      </c>
      <c r="D13" s="20">
        <v>100</v>
      </c>
      <c r="E13" s="20"/>
      <c r="F13" s="21">
        <f t="shared" si="0"/>
        <v>100</v>
      </c>
    </row>
    <row r="14" ht="30" customHeight="1" spans="1:6">
      <c r="A14" s="18">
        <v>9</v>
      </c>
      <c r="B14" s="19" t="s">
        <v>22</v>
      </c>
      <c r="C14" s="19" t="s">
        <v>21</v>
      </c>
      <c r="D14" s="20">
        <v>30</v>
      </c>
      <c r="E14" s="20"/>
      <c r="F14" s="21">
        <f t="shared" si="0"/>
        <v>30</v>
      </c>
    </row>
    <row r="15" ht="30" customHeight="1" spans="1:6">
      <c r="A15" s="18">
        <v>10</v>
      </c>
      <c r="B15" s="19" t="s">
        <v>23</v>
      </c>
      <c r="C15" s="19" t="s">
        <v>21</v>
      </c>
      <c r="D15" s="20">
        <v>30</v>
      </c>
      <c r="E15" s="20">
        <v>12.3</v>
      </c>
      <c r="F15" s="21">
        <f t="shared" si="0"/>
        <v>42.3</v>
      </c>
    </row>
    <row r="16" ht="30" customHeight="1" spans="1:6">
      <c r="A16" s="18">
        <v>11</v>
      </c>
      <c r="B16" s="19" t="s">
        <v>24</v>
      </c>
      <c r="C16" s="19" t="s">
        <v>17</v>
      </c>
      <c r="D16" s="20">
        <v>30</v>
      </c>
      <c r="E16" s="20"/>
      <c r="F16" s="21">
        <f t="shared" si="0"/>
        <v>30</v>
      </c>
    </row>
    <row r="17" ht="30" customHeight="1" spans="1:6">
      <c r="A17" s="18">
        <v>12</v>
      </c>
      <c r="B17" s="19" t="s">
        <v>25</v>
      </c>
      <c r="C17" s="19" t="s">
        <v>26</v>
      </c>
      <c r="D17" s="20">
        <v>100</v>
      </c>
      <c r="E17" s="20"/>
      <c r="F17" s="21">
        <f t="shared" si="0"/>
        <v>100</v>
      </c>
    </row>
    <row r="18" ht="30" customHeight="1" spans="1:6">
      <c r="A18" s="18">
        <v>13</v>
      </c>
      <c r="B18" s="19" t="s">
        <v>27</v>
      </c>
      <c r="C18" s="19" t="s">
        <v>11</v>
      </c>
      <c r="D18" s="20">
        <v>60</v>
      </c>
      <c r="E18" s="20"/>
      <c r="F18" s="21">
        <f t="shared" si="0"/>
        <v>60</v>
      </c>
    </row>
    <row r="19" ht="30" customHeight="1" spans="1:6">
      <c r="A19" s="18">
        <v>14</v>
      </c>
      <c r="B19" s="19" t="s">
        <v>28</v>
      </c>
      <c r="C19" s="19" t="s">
        <v>17</v>
      </c>
      <c r="D19" s="20">
        <v>30</v>
      </c>
      <c r="E19" s="20"/>
      <c r="F19" s="21">
        <f t="shared" si="0"/>
        <v>30</v>
      </c>
    </row>
    <row r="20" ht="30" customHeight="1" spans="1:6">
      <c r="A20" s="18">
        <v>15</v>
      </c>
      <c r="B20" s="19" t="s">
        <v>29</v>
      </c>
      <c r="C20" s="19" t="s">
        <v>11</v>
      </c>
      <c r="D20" s="20">
        <v>30</v>
      </c>
      <c r="E20" s="20">
        <v>107.7</v>
      </c>
      <c r="F20" s="21">
        <f t="shared" si="0"/>
        <v>137.7</v>
      </c>
    </row>
    <row r="21" ht="30" customHeight="1" spans="1:6">
      <c r="A21" s="18">
        <v>16</v>
      </c>
      <c r="B21" s="19" t="s">
        <v>30</v>
      </c>
      <c r="C21" s="19" t="s">
        <v>17</v>
      </c>
      <c r="D21" s="20">
        <v>30</v>
      </c>
      <c r="E21" s="20"/>
      <c r="F21" s="21">
        <f t="shared" si="0"/>
        <v>30</v>
      </c>
    </row>
    <row r="22" ht="30" customHeight="1" spans="1:6">
      <c r="A22" s="18">
        <v>17</v>
      </c>
      <c r="B22" s="19" t="s">
        <v>31</v>
      </c>
      <c r="C22" s="19" t="s">
        <v>13</v>
      </c>
      <c r="D22" s="20">
        <v>60</v>
      </c>
      <c r="E22" s="20"/>
      <c r="F22" s="21">
        <f t="shared" si="0"/>
        <v>60</v>
      </c>
    </row>
    <row r="23" ht="30" customHeight="1" spans="1:6">
      <c r="A23" s="18">
        <v>18</v>
      </c>
      <c r="B23" s="19" t="s">
        <v>32</v>
      </c>
      <c r="C23" s="19" t="s">
        <v>17</v>
      </c>
      <c r="D23" s="20">
        <v>30</v>
      </c>
      <c r="E23" s="20"/>
      <c r="F23" s="21">
        <f t="shared" si="0"/>
        <v>30</v>
      </c>
    </row>
    <row r="24" ht="30" customHeight="1" spans="1:6">
      <c r="A24" s="18">
        <v>19</v>
      </c>
      <c r="B24" s="19" t="s">
        <v>33</v>
      </c>
      <c r="C24" s="19" t="s">
        <v>17</v>
      </c>
      <c r="D24" s="20">
        <v>60</v>
      </c>
      <c r="E24" s="20"/>
      <c r="F24" s="21">
        <f t="shared" si="0"/>
        <v>60</v>
      </c>
    </row>
    <row r="25" s="1" customFormat="1" ht="30" customHeight="1" spans="1:6">
      <c r="A25" s="18">
        <v>20</v>
      </c>
      <c r="B25" s="19" t="s">
        <v>34</v>
      </c>
      <c r="C25" s="19" t="s">
        <v>17</v>
      </c>
      <c r="D25" s="20">
        <v>30</v>
      </c>
      <c r="E25" s="20"/>
      <c r="F25" s="21">
        <f t="shared" si="0"/>
        <v>30</v>
      </c>
    </row>
    <row r="26" ht="30" customHeight="1" spans="1:6">
      <c r="A26" s="18">
        <v>21</v>
      </c>
      <c r="B26" s="19" t="s">
        <v>35</v>
      </c>
      <c r="C26" s="19" t="s">
        <v>17</v>
      </c>
      <c r="D26" s="20">
        <v>100</v>
      </c>
      <c r="E26" s="20"/>
      <c r="F26" s="21">
        <f t="shared" si="0"/>
        <v>100</v>
      </c>
    </row>
    <row r="27" ht="30" customHeight="1" spans="1:6">
      <c r="A27" s="18">
        <v>22</v>
      </c>
      <c r="B27" s="19" t="s">
        <v>36</v>
      </c>
      <c r="C27" s="19" t="s">
        <v>17</v>
      </c>
      <c r="D27" s="20">
        <v>30</v>
      </c>
      <c r="E27" s="20"/>
      <c r="F27" s="21">
        <f t="shared" si="0"/>
        <v>30</v>
      </c>
    </row>
    <row r="28" ht="30" customHeight="1" spans="1:6">
      <c r="A28" s="18">
        <v>23</v>
      </c>
      <c r="B28" s="19" t="s">
        <v>37</v>
      </c>
      <c r="C28" s="19" t="s">
        <v>26</v>
      </c>
      <c r="D28" s="20">
        <v>30</v>
      </c>
      <c r="E28" s="20">
        <v>14.4</v>
      </c>
      <c r="F28" s="21">
        <f t="shared" si="0"/>
        <v>44.4</v>
      </c>
    </row>
    <row r="29" ht="30" customHeight="1" spans="1:6">
      <c r="A29" s="18">
        <v>24</v>
      </c>
      <c r="B29" s="19" t="s">
        <v>38</v>
      </c>
      <c r="C29" s="19" t="s">
        <v>17</v>
      </c>
      <c r="D29" s="22"/>
      <c r="E29" s="20">
        <v>86.4</v>
      </c>
      <c r="F29" s="21">
        <f t="shared" ref="F29:F36" si="1">E29+D29</f>
        <v>86.4</v>
      </c>
    </row>
    <row r="30" ht="30" customHeight="1" spans="1:6">
      <c r="A30" s="18">
        <v>25</v>
      </c>
      <c r="B30" s="19" t="s">
        <v>39</v>
      </c>
      <c r="C30" s="19" t="s">
        <v>11</v>
      </c>
      <c r="D30" s="22"/>
      <c r="E30" s="20">
        <v>25.2</v>
      </c>
      <c r="F30" s="21">
        <f t="shared" si="1"/>
        <v>25.2</v>
      </c>
    </row>
    <row r="31" ht="30" customHeight="1" spans="1:6">
      <c r="A31" s="18">
        <v>26</v>
      </c>
      <c r="B31" s="23" t="s">
        <v>40</v>
      </c>
      <c r="C31" s="19" t="s">
        <v>41</v>
      </c>
      <c r="D31" s="22"/>
      <c r="E31" s="20">
        <v>16.5</v>
      </c>
      <c r="F31" s="21">
        <f t="shared" si="1"/>
        <v>16.5</v>
      </c>
    </row>
    <row r="32" ht="30" customHeight="1" spans="1:6">
      <c r="A32" s="18">
        <v>27</v>
      </c>
      <c r="B32" s="19" t="s">
        <v>42</v>
      </c>
      <c r="C32" s="19" t="s">
        <v>26</v>
      </c>
      <c r="D32" s="22"/>
      <c r="E32" s="20">
        <v>10.2</v>
      </c>
      <c r="F32" s="21">
        <f t="shared" si="1"/>
        <v>10.2</v>
      </c>
    </row>
    <row r="33" ht="30" customHeight="1" spans="1:6">
      <c r="A33" s="18">
        <v>28</v>
      </c>
      <c r="B33" s="19" t="s">
        <v>43</v>
      </c>
      <c r="C33" s="19" t="s">
        <v>17</v>
      </c>
      <c r="D33" s="22"/>
      <c r="E33" s="20">
        <v>150</v>
      </c>
      <c r="F33" s="21">
        <f t="shared" si="1"/>
        <v>150</v>
      </c>
    </row>
    <row r="34" ht="30" customHeight="1" spans="1:6">
      <c r="A34" s="18">
        <v>29</v>
      </c>
      <c r="B34" s="19" t="s">
        <v>44</v>
      </c>
      <c r="C34" s="19" t="s">
        <v>26</v>
      </c>
      <c r="D34" s="22"/>
      <c r="E34" s="20">
        <v>26.4</v>
      </c>
      <c r="F34" s="21">
        <f t="shared" si="1"/>
        <v>26.4</v>
      </c>
    </row>
    <row r="35" ht="30" customHeight="1" spans="1:6">
      <c r="A35" s="18">
        <v>30</v>
      </c>
      <c r="B35" s="19" t="s">
        <v>45</v>
      </c>
      <c r="C35" s="19" t="s">
        <v>13</v>
      </c>
      <c r="D35" s="22"/>
      <c r="E35" s="20">
        <v>10.2</v>
      </c>
      <c r="F35" s="21">
        <f t="shared" si="1"/>
        <v>10.2</v>
      </c>
    </row>
    <row r="36" ht="30" customHeight="1" spans="1:6">
      <c r="A36" s="18">
        <v>31</v>
      </c>
      <c r="B36" s="23" t="s">
        <v>46</v>
      </c>
      <c r="C36" s="19" t="s">
        <v>13</v>
      </c>
      <c r="D36" s="24"/>
      <c r="E36" s="20">
        <v>12</v>
      </c>
      <c r="F36" s="21">
        <f t="shared" si="1"/>
        <v>12</v>
      </c>
    </row>
    <row r="37" ht="30" customHeight="1" spans="1:6">
      <c r="A37" s="18">
        <v>32</v>
      </c>
      <c r="B37" s="19" t="s">
        <v>47</v>
      </c>
      <c r="C37" s="19" t="s">
        <v>17</v>
      </c>
      <c r="D37" s="22"/>
      <c r="E37" s="20">
        <v>14.7</v>
      </c>
      <c r="F37" s="21">
        <f t="shared" ref="F37:F53" si="2">E37+D37</f>
        <v>14.7</v>
      </c>
    </row>
    <row r="38" ht="30" customHeight="1" spans="1:6">
      <c r="A38" s="18">
        <v>33</v>
      </c>
      <c r="B38" s="19" t="s">
        <v>48</v>
      </c>
      <c r="C38" s="19" t="s">
        <v>21</v>
      </c>
      <c r="D38" s="22"/>
      <c r="E38" s="20">
        <v>150</v>
      </c>
      <c r="F38" s="21">
        <f t="shared" si="2"/>
        <v>150</v>
      </c>
    </row>
    <row r="39" ht="30" customHeight="1" spans="1:6">
      <c r="A39" s="18">
        <v>34</v>
      </c>
      <c r="B39" s="23" t="s">
        <v>49</v>
      </c>
      <c r="C39" s="19" t="s">
        <v>26</v>
      </c>
      <c r="D39" s="24"/>
      <c r="E39" s="20">
        <v>14.4</v>
      </c>
      <c r="F39" s="21">
        <f t="shared" si="2"/>
        <v>14.4</v>
      </c>
    </row>
    <row r="40" ht="30" customHeight="1" spans="1:6">
      <c r="A40" s="18">
        <v>35</v>
      </c>
      <c r="B40" s="19" t="s">
        <v>50</v>
      </c>
      <c r="C40" s="19" t="s">
        <v>13</v>
      </c>
      <c r="D40" s="22"/>
      <c r="E40" s="20">
        <v>40.2</v>
      </c>
      <c r="F40" s="21">
        <f t="shared" si="2"/>
        <v>40.2</v>
      </c>
    </row>
    <row r="41" ht="30" customHeight="1" spans="1:6">
      <c r="A41" s="18">
        <v>36</v>
      </c>
      <c r="B41" s="19" t="s">
        <v>51</v>
      </c>
      <c r="C41" s="19" t="s">
        <v>17</v>
      </c>
      <c r="D41" s="22"/>
      <c r="E41" s="20">
        <v>15.9</v>
      </c>
      <c r="F41" s="21">
        <f t="shared" si="2"/>
        <v>15.9</v>
      </c>
    </row>
    <row r="42" ht="30" customHeight="1" spans="1:6">
      <c r="A42" s="18">
        <v>37</v>
      </c>
      <c r="B42" s="19" t="s">
        <v>52</v>
      </c>
      <c r="C42" s="19" t="s">
        <v>11</v>
      </c>
      <c r="D42" s="22"/>
      <c r="E42" s="20">
        <v>9</v>
      </c>
      <c r="F42" s="21">
        <f t="shared" si="2"/>
        <v>9</v>
      </c>
    </row>
    <row r="43" ht="30" customHeight="1" spans="1:6">
      <c r="A43" s="18">
        <v>38</v>
      </c>
      <c r="B43" s="19" t="s">
        <v>53</v>
      </c>
      <c r="C43" s="19" t="s">
        <v>13</v>
      </c>
      <c r="D43" s="22"/>
      <c r="E43" s="20">
        <v>24.9</v>
      </c>
      <c r="F43" s="21">
        <f t="shared" si="2"/>
        <v>24.9</v>
      </c>
    </row>
    <row r="44" ht="30" customHeight="1" spans="1:6">
      <c r="A44" s="18">
        <v>39</v>
      </c>
      <c r="B44" s="19" t="s">
        <v>54</v>
      </c>
      <c r="C44" s="19" t="s">
        <v>11</v>
      </c>
      <c r="D44" s="22"/>
      <c r="E44" s="20">
        <v>10.5</v>
      </c>
      <c r="F44" s="21">
        <f t="shared" si="2"/>
        <v>10.5</v>
      </c>
    </row>
    <row r="45" ht="30" customHeight="1" spans="1:6">
      <c r="A45" s="18">
        <v>40</v>
      </c>
      <c r="B45" s="19" t="s">
        <v>55</v>
      </c>
      <c r="C45" s="19" t="s">
        <v>11</v>
      </c>
      <c r="D45" s="22"/>
      <c r="E45" s="20">
        <v>11.7</v>
      </c>
      <c r="F45" s="21">
        <f t="shared" si="2"/>
        <v>11.7</v>
      </c>
    </row>
    <row r="46" ht="30" customHeight="1" spans="1:6">
      <c r="A46" s="18">
        <v>41</v>
      </c>
      <c r="B46" s="23" t="s">
        <v>56</v>
      </c>
      <c r="C46" s="19" t="s">
        <v>17</v>
      </c>
      <c r="D46" s="22"/>
      <c r="E46" s="20">
        <v>9.6</v>
      </c>
      <c r="F46" s="21">
        <f t="shared" si="2"/>
        <v>9.6</v>
      </c>
    </row>
    <row r="47" ht="30" customHeight="1" spans="1:6">
      <c r="A47" s="18">
        <v>42</v>
      </c>
      <c r="B47" s="19" t="s">
        <v>57</v>
      </c>
      <c r="C47" s="19" t="s">
        <v>11</v>
      </c>
      <c r="D47" s="22"/>
      <c r="E47" s="20">
        <v>56.4</v>
      </c>
      <c r="F47" s="21">
        <f t="shared" si="2"/>
        <v>56.4</v>
      </c>
    </row>
    <row r="48" ht="30" customHeight="1" spans="1:6">
      <c r="A48" s="18">
        <v>43</v>
      </c>
      <c r="B48" s="19" t="s">
        <v>58</v>
      </c>
      <c r="C48" s="19" t="s">
        <v>17</v>
      </c>
      <c r="D48" s="22"/>
      <c r="E48" s="20">
        <v>9.6</v>
      </c>
      <c r="F48" s="21">
        <f t="shared" si="2"/>
        <v>9.6</v>
      </c>
    </row>
    <row r="49" ht="30" customHeight="1" spans="1:6">
      <c r="A49" s="18">
        <v>44</v>
      </c>
      <c r="B49" s="19" t="s">
        <v>59</v>
      </c>
      <c r="C49" s="19" t="s">
        <v>13</v>
      </c>
      <c r="D49" s="22"/>
      <c r="E49" s="20">
        <v>17.4</v>
      </c>
      <c r="F49" s="21">
        <f t="shared" si="2"/>
        <v>17.4</v>
      </c>
    </row>
    <row r="50" ht="30" customHeight="1" spans="1:6">
      <c r="A50" s="18">
        <v>45</v>
      </c>
      <c r="B50" s="19" t="s">
        <v>60</v>
      </c>
      <c r="C50" s="19" t="s">
        <v>17</v>
      </c>
      <c r="D50" s="22"/>
      <c r="E50" s="20">
        <v>25.2</v>
      </c>
      <c r="F50" s="21">
        <f t="shared" si="2"/>
        <v>25.2</v>
      </c>
    </row>
    <row r="51" ht="30" customHeight="1" spans="1:6">
      <c r="A51" s="18">
        <v>46</v>
      </c>
      <c r="B51" s="19" t="s">
        <v>61</v>
      </c>
      <c r="C51" s="19" t="s">
        <v>11</v>
      </c>
      <c r="D51" s="22"/>
      <c r="E51" s="20">
        <v>21.6</v>
      </c>
      <c r="F51" s="21">
        <f t="shared" si="2"/>
        <v>21.6</v>
      </c>
    </row>
    <row r="52" ht="30" customHeight="1" spans="1:6">
      <c r="A52" s="18">
        <v>47</v>
      </c>
      <c r="B52" s="19" t="s">
        <v>62</v>
      </c>
      <c r="C52" s="19" t="s">
        <v>13</v>
      </c>
      <c r="D52" s="22"/>
      <c r="E52" s="20">
        <v>18.3</v>
      </c>
      <c r="F52" s="21">
        <f t="shared" si="2"/>
        <v>18.3</v>
      </c>
    </row>
    <row r="53" ht="30" customHeight="1" spans="1:6">
      <c r="A53" s="18">
        <v>48</v>
      </c>
      <c r="B53" s="19" t="s">
        <v>63</v>
      </c>
      <c r="C53" s="19" t="s">
        <v>21</v>
      </c>
      <c r="D53" s="22"/>
      <c r="E53" s="20">
        <v>64.2</v>
      </c>
      <c r="F53" s="21">
        <f t="shared" si="2"/>
        <v>64.2</v>
      </c>
    </row>
    <row r="54" ht="30" customHeight="1" spans="1:6">
      <c r="A54" s="25" t="s">
        <v>64</v>
      </c>
      <c r="B54" s="26"/>
      <c r="C54" s="27"/>
      <c r="D54" s="28">
        <f>SUM(D6:D53)</f>
        <v>1080</v>
      </c>
      <c r="E54" s="29">
        <f>SUM(E6:E53)</f>
        <v>1017</v>
      </c>
      <c r="F54" s="30">
        <f>SUM(F6:F53)</f>
        <v>2097</v>
      </c>
    </row>
  </sheetData>
  <autoFilter xmlns:etc="http://www.wps.cn/officeDocument/2017/etCustomData" ref="A5:H54" etc:filterBottomFollowUsedRange="0">
    <extLst/>
  </autoFilter>
  <mergeCells count="8">
    <mergeCell ref="A2:F2"/>
    <mergeCell ref="A3:F3"/>
    <mergeCell ref="D4:E4"/>
    <mergeCell ref="A54:C54"/>
    <mergeCell ref="A4:A5"/>
    <mergeCell ref="B4:B5"/>
    <mergeCell ref="C4:C5"/>
    <mergeCell ref="F4:F5"/>
  </mergeCells>
  <conditionalFormatting sqref="B6:B53">
    <cfRule type="duplicateValues" dxfId="0" priority="20"/>
    <cfRule type="duplicateValues" dxfId="0" priority="21"/>
  </conditionalFormatting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jeremy-pc</dc:creator>
  <cp:lastModifiedBy>张梦银</cp:lastModifiedBy>
  <dcterms:created xsi:type="dcterms:W3CDTF">2023-08-07T23:25:00Z</dcterms:created>
  <dcterms:modified xsi:type="dcterms:W3CDTF">2025-10-29T06:50:15Z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19ED420CF8874252883C452FD761207C_13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