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附件1" sheetId="2" r:id="rId1"/>
  </sheets>
  <definedNames>
    <definedName name="_xlnm.Print_Titles" localSheetId="0">附件1!#REF!</definedName>
  </definedNames>
  <calcPr calcId="144525"/>
</workbook>
</file>

<file path=xl/sharedStrings.xml><?xml version="1.0" encoding="utf-8"?>
<sst xmlns="http://schemas.openxmlformats.org/spreadsheetml/2006/main" count="220" uniqueCount="71">
  <si>
    <t>附件</t>
  </si>
  <si>
    <t>武汉东湖新技术开发区卫生健康系统事业单位2022年度面向社会公开招聘工作人员集中面试考生综合成绩汇总表</t>
  </si>
  <si>
    <t>序号</t>
  </si>
  <si>
    <t>主管单位</t>
  </si>
  <si>
    <t>招聘单位</t>
  </si>
  <si>
    <t>岗位代码</t>
  </si>
  <si>
    <t>招聘岗位</t>
  </si>
  <si>
    <t>计划招聘人数</t>
  </si>
  <si>
    <t>准考证号</t>
  </si>
  <si>
    <t>笔试成绩</t>
  </si>
  <si>
    <t>面试
成绩</t>
  </si>
  <si>
    <t>综合成绩</t>
  </si>
  <si>
    <t>综合排名</t>
  </si>
  <si>
    <t>面试日期</t>
  </si>
  <si>
    <t>备注</t>
  </si>
  <si>
    <t>武汉东湖新技术开发区卫生健康局</t>
  </si>
  <si>
    <t>武汉东湖新技术开发区公共卫生服务中心</t>
  </si>
  <si>
    <t>221801100101</t>
  </si>
  <si>
    <t>公卫医生</t>
  </si>
  <si>
    <t>4299006945</t>
  </si>
  <si>
    <t>1</t>
  </si>
  <si>
    <t>4299026786</t>
  </si>
  <si>
    <t>2</t>
  </si>
  <si>
    <t>4299070814</t>
  </si>
  <si>
    <t>3</t>
  </si>
  <si>
    <t>4299005901</t>
  </si>
  <si>
    <t>4</t>
  </si>
  <si>
    <t>4299060772</t>
  </si>
  <si>
    <t>5</t>
  </si>
  <si>
    <t>4299020366</t>
  </si>
  <si>
    <t>6</t>
  </si>
  <si>
    <t>4299091833</t>
  </si>
  <si>
    <t>7</t>
  </si>
  <si>
    <t>4299040909</t>
  </si>
  <si>
    <t>8</t>
  </si>
  <si>
    <t>4299074469</t>
  </si>
  <si>
    <t>9</t>
  </si>
  <si>
    <t>4299004861</t>
  </si>
  <si>
    <t>10</t>
  </si>
  <si>
    <t>4299106758</t>
  </si>
  <si>
    <t>11</t>
  </si>
  <si>
    <t>12</t>
  </si>
  <si>
    <t>4299070836</t>
  </si>
  <si>
    <t>13</t>
  </si>
  <si>
    <t>221801100102</t>
  </si>
  <si>
    <t>临床医生</t>
  </si>
  <si>
    <t>4299016999</t>
  </si>
  <si>
    <t>4299060997</t>
  </si>
  <si>
    <t>4299017066</t>
  </si>
  <si>
    <t>4299066019</t>
  </si>
  <si>
    <t>4299040272</t>
  </si>
  <si>
    <t>武汉东湖新技术开发区佛祖岭社区卫生服务中心</t>
  </si>
  <si>
    <t>221801100201</t>
  </si>
  <si>
    <t>4299038669</t>
  </si>
  <si>
    <t>4299080478</t>
  </si>
  <si>
    <t>4299096363</t>
  </si>
  <si>
    <t>4299033191</t>
  </si>
  <si>
    <t>4299042119</t>
  </si>
  <si>
    <t>4299032989</t>
  </si>
  <si>
    <t>4299035169</t>
  </si>
  <si>
    <t>4299026860</t>
  </si>
  <si>
    <t>4299118493</t>
  </si>
  <si>
    <t>221801100203</t>
  </si>
  <si>
    <t>西药师</t>
  </si>
  <si>
    <t>4299008084</t>
  </si>
  <si>
    <t>4299041915</t>
  </si>
  <si>
    <t>4299021262</t>
  </si>
  <si>
    <t>221801100204</t>
  </si>
  <si>
    <t>中药师</t>
  </si>
  <si>
    <t>4299074923</t>
  </si>
  <si>
    <t>4299053952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</si>
</sst>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1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color theme="1"/>
      <name val="CESI仿宋-GB2312"/>
      <charset val="134"/>
    </font>
    <font>
      <sz val="12"/>
      <color theme="1"/>
      <name val="黑体"/>
      <charset val="134"/>
    </font>
    <font>
      <sz val="16"/>
      <color theme="1"/>
      <name val="方正小标宋简体"/>
      <charset val="134"/>
    </font>
    <font>
      <sz val="16"/>
      <color theme="1"/>
      <name val="CESI仿宋-GB2312"/>
      <charset val="134"/>
    </font>
    <font>
      <sz val="10"/>
      <name val="方正黑体_GBK"/>
      <charset val="134"/>
    </font>
    <font>
      <sz val="10"/>
      <color theme="1"/>
      <name val="Times New Roman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3" fillId="11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9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/>
    <xf numFmtId="0" fontId="0" fillId="0" borderId="0">
      <alignment vertical="center"/>
    </xf>
    <xf numFmtId="0" fontId="30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8" fillId="0" borderId="1" xfId="5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58" fontId="8" fillId="0" borderId="1" xfId="5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58" fontId="8" fillId="0" borderId="2" xfId="53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2_2014武汉食检所职工花名册" xfId="51"/>
    <cellStyle name="常规 3" xfId="52"/>
    <cellStyle name="常规_Sheet1" xfId="53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2"/>
  <sheetViews>
    <sheetView showGridLines="0" tabSelected="1" workbookViewId="0">
      <selection activeCell="Q10" sqref="Q10"/>
    </sheetView>
  </sheetViews>
  <sheetFormatPr defaultColWidth="9" defaultRowHeight="14.25"/>
  <cols>
    <col min="1" max="1" width="9" style="1"/>
    <col min="2" max="2" width="17" style="1" customWidth="1"/>
    <col min="3" max="3" width="20.875" style="1" customWidth="1"/>
    <col min="4" max="4" width="11.875" style="2" customWidth="1"/>
    <col min="5" max="6" width="9" style="1"/>
    <col min="7" max="7" width="10.875" style="3" customWidth="1"/>
    <col min="8" max="14" width="9" style="4"/>
    <col min="15" max="15" width="9" style="3"/>
    <col min="16" max="16384" width="9" style="1"/>
  </cols>
  <sheetData>
    <row r="1" spans="1:2">
      <c r="A1" s="5" t="s">
        <v>0</v>
      </c>
      <c r="B1" s="5"/>
    </row>
    <row r="2" ht="20.25" spans="1:13">
      <c r="A2" s="6" t="s">
        <v>1</v>
      </c>
      <c r="B2" s="6"/>
      <c r="C2" s="6"/>
      <c r="D2" s="6"/>
      <c r="E2" s="6"/>
      <c r="F2" s="6"/>
      <c r="G2" s="7"/>
      <c r="H2" s="7"/>
      <c r="I2" s="7"/>
      <c r="J2" s="7"/>
      <c r="K2" s="7"/>
      <c r="L2" s="7"/>
      <c r="M2" s="7"/>
    </row>
    <row r="3" ht="24" spans="1:1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14" t="s">
        <v>13</v>
      </c>
      <c r="M3" s="14" t="s">
        <v>14</v>
      </c>
    </row>
    <row r="4" ht="29.25" customHeight="1" spans="1:15">
      <c r="A4" s="10">
        <v>1</v>
      </c>
      <c r="B4" s="11" t="s">
        <v>15</v>
      </c>
      <c r="C4" s="12" t="s">
        <v>16</v>
      </c>
      <c r="D4" s="11" t="s">
        <v>17</v>
      </c>
      <c r="E4" s="11" t="s">
        <v>18</v>
      </c>
      <c r="F4" s="11">
        <v>5</v>
      </c>
      <c r="G4" s="11" t="s">
        <v>19</v>
      </c>
      <c r="H4" s="13">
        <v>65.28</v>
      </c>
      <c r="I4" s="13">
        <v>82.7</v>
      </c>
      <c r="J4" s="13">
        <f t="shared" ref="J4:J35" si="0">ROUND((H4*40%+I4*60%),2)</f>
        <v>75.73</v>
      </c>
      <c r="K4" s="11" t="s">
        <v>20</v>
      </c>
      <c r="L4" s="15">
        <v>44777</v>
      </c>
      <c r="M4" s="11"/>
      <c r="N4" s="1"/>
      <c r="O4" s="1"/>
    </row>
    <row r="5" ht="29.25" customHeight="1" spans="1:15">
      <c r="A5" s="10">
        <v>2</v>
      </c>
      <c r="B5" s="11" t="s">
        <v>15</v>
      </c>
      <c r="C5" s="12" t="s">
        <v>16</v>
      </c>
      <c r="D5" s="11" t="s">
        <v>17</v>
      </c>
      <c r="E5" s="11" t="s">
        <v>18</v>
      </c>
      <c r="F5" s="11">
        <v>5</v>
      </c>
      <c r="G5" s="11" t="s">
        <v>21</v>
      </c>
      <c r="H5" s="13">
        <v>71.0667</v>
      </c>
      <c r="I5" s="13">
        <v>76.4</v>
      </c>
      <c r="J5" s="13">
        <f t="shared" si="0"/>
        <v>74.27</v>
      </c>
      <c r="K5" s="11" t="s">
        <v>22</v>
      </c>
      <c r="L5" s="15">
        <v>44777</v>
      </c>
      <c r="M5" s="11"/>
      <c r="N5" s="1"/>
      <c r="O5" s="1"/>
    </row>
    <row r="6" ht="29.25" customHeight="1" spans="1:15">
      <c r="A6" s="10">
        <v>3</v>
      </c>
      <c r="B6" s="11" t="s">
        <v>15</v>
      </c>
      <c r="C6" s="12" t="s">
        <v>16</v>
      </c>
      <c r="D6" s="11" t="s">
        <v>17</v>
      </c>
      <c r="E6" s="11" t="s">
        <v>18</v>
      </c>
      <c r="F6" s="11">
        <v>5</v>
      </c>
      <c r="G6" s="11" t="s">
        <v>23</v>
      </c>
      <c r="H6" s="13">
        <v>63.1067</v>
      </c>
      <c r="I6" s="13">
        <v>81.4</v>
      </c>
      <c r="J6" s="13">
        <f t="shared" si="0"/>
        <v>74.08</v>
      </c>
      <c r="K6" s="11" t="s">
        <v>24</v>
      </c>
      <c r="L6" s="15">
        <v>44777</v>
      </c>
      <c r="M6" s="11"/>
      <c r="N6" s="1"/>
      <c r="O6" s="1"/>
    </row>
    <row r="7" ht="29.25" customHeight="1" spans="1:15">
      <c r="A7" s="10">
        <v>4</v>
      </c>
      <c r="B7" s="11" t="s">
        <v>15</v>
      </c>
      <c r="C7" s="12" t="s">
        <v>16</v>
      </c>
      <c r="D7" s="11" t="s">
        <v>17</v>
      </c>
      <c r="E7" s="11" t="s">
        <v>18</v>
      </c>
      <c r="F7" s="11">
        <v>5</v>
      </c>
      <c r="G7" s="11" t="s">
        <v>25</v>
      </c>
      <c r="H7" s="13">
        <v>61.64</v>
      </c>
      <c r="I7" s="13">
        <v>81.8</v>
      </c>
      <c r="J7" s="13">
        <f t="shared" si="0"/>
        <v>73.74</v>
      </c>
      <c r="K7" s="11" t="s">
        <v>26</v>
      </c>
      <c r="L7" s="15">
        <v>44777</v>
      </c>
      <c r="M7" s="11"/>
      <c r="N7" s="1"/>
      <c r="O7" s="1"/>
    </row>
    <row r="8" ht="29.25" customHeight="1" spans="1:15">
      <c r="A8" s="10">
        <v>5</v>
      </c>
      <c r="B8" s="11" t="s">
        <v>15</v>
      </c>
      <c r="C8" s="12" t="s">
        <v>16</v>
      </c>
      <c r="D8" s="11" t="s">
        <v>17</v>
      </c>
      <c r="E8" s="11" t="s">
        <v>18</v>
      </c>
      <c r="F8" s="11">
        <v>5</v>
      </c>
      <c r="G8" s="11" t="s">
        <v>27</v>
      </c>
      <c r="H8" s="13">
        <v>62.6267</v>
      </c>
      <c r="I8" s="13">
        <v>78.7</v>
      </c>
      <c r="J8" s="13">
        <f t="shared" si="0"/>
        <v>72.27</v>
      </c>
      <c r="K8" s="11" t="s">
        <v>28</v>
      </c>
      <c r="L8" s="15">
        <v>44777</v>
      </c>
      <c r="M8" s="11"/>
      <c r="N8" s="1"/>
      <c r="O8" s="1"/>
    </row>
    <row r="9" ht="29.25" customHeight="1" spans="1:15">
      <c r="A9" s="10">
        <v>6</v>
      </c>
      <c r="B9" s="11" t="s">
        <v>15</v>
      </c>
      <c r="C9" s="12" t="s">
        <v>16</v>
      </c>
      <c r="D9" s="11" t="s">
        <v>17</v>
      </c>
      <c r="E9" s="11" t="s">
        <v>18</v>
      </c>
      <c r="F9" s="11">
        <v>5</v>
      </c>
      <c r="G9" s="11" t="s">
        <v>29</v>
      </c>
      <c r="H9" s="13">
        <v>63.24</v>
      </c>
      <c r="I9" s="13">
        <v>78.1</v>
      </c>
      <c r="J9" s="13">
        <f t="shared" si="0"/>
        <v>72.16</v>
      </c>
      <c r="K9" s="11" t="s">
        <v>30</v>
      </c>
      <c r="L9" s="15">
        <v>44777</v>
      </c>
      <c r="M9" s="11"/>
      <c r="N9" s="1"/>
      <c r="O9" s="1"/>
    </row>
    <row r="10" ht="29.25" customHeight="1" spans="1:15">
      <c r="A10" s="10">
        <v>7</v>
      </c>
      <c r="B10" s="11" t="s">
        <v>15</v>
      </c>
      <c r="C10" s="12" t="s">
        <v>16</v>
      </c>
      <c r="D10" s="11" t="s">
        <v>17</v>
      </c>
      <c r="E10" s="11" t="s">
        <v>18</v>
      </c>
      <c r="F10" s="11">
        <v>5</v>
      </c>
      <c r="G10" s="11" t="s">
        <v>31</v>
      </c>
      <c r="H10" s="13">
        <v>64.9333</v>
      </c>
      <c r="I10" s="13">
        <v>76.3</v>
      </c>
      <c r="J10" s="13">
        <f t="shared" si="0"/>
        <v>71.75</v>
      </c>
      <c r="K10" s="11" t="s">
        <v>32</v>
      </c>
      <c r="L10" s="15">
        <v>44777</v>
      </c>
      <c r="M10" s="11"/>
      <c r="N10" s="1"/>
      <c r="O10" s="1"/>
    </row>
    <row r="11" ht="24" spans="1:15">
      <c r="A11" s="10">
        <v>8</v>
      </c>
      <c r="B11" s="11" t="s">
        <v>15</v>
      </c>
      <c r="C11" s="12" t="s">
        <v>16</v>
      </c>
      <c r="D11" s="11" t="s">
        <v>17</v>
      </c>
      <c r="E11" s="11" t="s">
        <v>18</v>
      </c>
      <c r="F11" s="11">
        <v>5</v>
      </c>
      <c r="G11" s="11" t="s">
        <v>33</v>
      </c>
      <c r="H11" s="13">
        <v>59.44</v>
      </c>
      <c r="I11" s="13">
        <v>79.1</v>
      </c>
      <c r="J11" s="13">
        <f t="shared" si="0"/>
        <v>71.24</v>
      </c>
      <c r="K11" s="11" t="s">
        <v>34</v>
      </c>
      <c r="L11" s="15">
        <v>44777</v>
      </c>
      <c r="M11" s="11"/>
      <c r="N11" s="1"/>
      <c r="O11" s="1"/>
    </row>
    <row r="12" ht="24" spans="1:15">
      <c r="A12" s="10">
        <v>9</v>
      </c>
      <c r="B12" s="11" t="s">
        <v>15</v>
      </c>
      <c r="C12" s="12" t="s">
        <v>16</v>
      </c>
      <c r="D12" s="11" t="s">
        <v>17</v>
      </c>
      <c r="E12" s="11" t="s">
        <v>18</v>
      </c>
      <c r="F12" s="11">
        <v>5</v>
      </c>
      <c r="G12" s="11" t="s">
        <v>35</v>
      </c>
      <c r="H12" s="13">
        <v>59.0133</v>
      </c>
      <c r="I12" s="13">
        <v>78</v>
      </c>
      <c r="J12" s="13">
        <f t="shared" si="0"/>
        <v>70.41</v>
      </c>
      <c r="K12" s="11" t="s">
        <v>36</v>
      </c>
      <c r="L12" s="15">
        <v>44777</v>
      </c>
      <c r="M12" s="11"/>
      <c r="N12" s="1"/>
      <c r="O12" s="1"/>
    </row>
    <row r="13" ht="24" spans="1:15">
      <c r="A13" s="10">
        <v>10</v>
      </c>
      <c r="B13" s="11" t="s">
        <v>15</v>
      </c>
      <c r="C13" s="12" t="s">
        <v>16</v>
      </c>
      <c r="D13" s="11" t="s">
        <v>17</v>
      </c>
      <c r="E13" s="11" t="s">
        <v>18</v>
      </c>
      <c r="F13" s="11">
        <v>5</v>
      </c>
      <c r="G13" s="11" t="s">
        <v>37</v>
      </c>
      <c r="H13" s="13">
        <v>58.8933</v>
      </c>
      <c r="I13" s="13">
        <v>78</v>
      </c>
      <c r="J13" s="13">
        <f t="shared" si="0"/>
        <v>70.36</v>
      </c>
      <c r="K13" s="11" t="s">
        <v>38</v>
      </c>
      <c r="L13" s="15">
        <v>44777</v>
      </c>
      <c r="M13" s="11"/>
      <c r="N13" s="1"/>
      <c r="O13" s="1"/>
    </row>
    <row r="14" ht="24" spans="1:15">
      <c r="A14" s="10">
        <v>11</v>
      </c>
      <c r="B14" s="11" t="s">
        <v>15</v>
      </c>
      <c r="C14" s="12" t="s">
        <v>16</v>
      </c>
      <c r="D14" s="11" t="s">
        <v>17</v>
      </c>
      <c r="E14" s="11" t="s">
        <v>18</v>
      </c>
      <c r="F14" s="11">
        <v>5</v>
      </c>
      <c r="G14" s="11" t="s">
        <v>39</v>
      </c>
      <c r="H14" s="13">
        <v>57.7867</v>
      </c>
      <c r="I14" s="13">
        <v>75.3</v>
      </c>
      <c r="J14" s="13">
        <f t="shared" si="0"/>
        <v>68.29</v>
      </c>
      <c r="K14" s="11" t="s">
        <v>40</v>
      </c>
      <c r="L14" s="15">
        <v>44777</v>
      </c>
      <c r="M14" s="11"/>
      <c r="N14" s="1"/>
      <c r="O14" s="1"/>
    </row>
    <row r="15" ht="24" spans="1:15">
      <c r="A15" s="10">
        <v>12</v>
      </c>
      <c r="B15" s="11" t="s">
        <v>15</v>
      </c>
      <c r="C15" s="12" t="s">
        <v>16</v>
      </c>
      <c r="D15" s="11" t="s">
        <v>17</v>
      </c>
      <c r="E15" s="11" t="s">
        <v>18</v>
      </c>
      <c r="F15" s="11">
        <v>5</v>
      </c>
      <c r="G15" s="11">
        <v>4299086738</v>
      </c>
      <c r="H15" s="13">
        <v>55.6</v>
      </c>
      <c r="I15" s="13">
        <v>75.6</v>
      </c>
      <c r="J15" s="13">
        <f t="shared" si="0"/>
        <v>67.6</v>
      </c>
      <c r="K15" s="11" t="s">
        <v>41</v>
      </c>
      <c r="L15" s="15">
        <v>44777</v>
      </c>
      <c r="M15" s="11"/>
      <c r="N15" s="1"/>
      <c r="O15" s="1"/>
    </row>
    <row r="16" ht="24" spans="1:15">
      <c r="A16" s="10">
        <v>13</v>
      </c>
      <c r="B16" s="11" t="s">
        <v>15</v>
      </c>
      <c r="C16" s="12" t="s">
        <v>16</v>
      </c>
      <c r="D16" s="11" t="s">
        <v>17</v>
      </c>
      <c r="E16" s="11" t="s">
        <v>18</v>
      </c>
      <c r="F16" s="11">
        <v>5</v>
      </c>
      <c r="G16" s="11" t="s">
        <v>42</v>
      </c>
      <c r="H16" s="13">
        <v>55.6933</v>
      </c>
      <c r="I16" s="13">
        <v>75.4</v>
      </c>
      <c r="J16" s="13">
        <f t="shared" si="0"/>
        <v>67.52</v>
      </c>
      <c r="K16" s="11" t="s">
        <v>43</v>
      </c>
      <c r="L16" s="15">
        <v>44777</v>
      </c>
      <c r="M16" s="11"/>
      <c r="N16" s="1"/>
      <c r="O16" s="1"/>
    </row>
    <row r="17" ht="24" spans="1:15">
      <c r="A17" s="11">
        <v>14</v>
      </c>
      <c r="B17" s="11" t="s">
        <v>15</v>
      </c>
      <c r="C17" s="11" t="s">
        <v>16</v>
      </c>
      <c r="D17" s="11" t="s">
        <v>44</v>
      </c>
      <c r="E17" s="11" t="s">
        <v>45</v>
      </c>
      <c r="F17" s="11">
        <v>2</v>
      </c>
      <c r="G17" s="11" t="s">
        <v>46</v>
      </c>
      <c r="H17" s="13">
        <v>70.16</v>
      </c>
      <c r="I17" s="13">
        <v>87.2</v>
      </c>
      <c r="J17" s="13">
        <f t="shared" si="0"/>
        <v>80.38</v>
      </c>
      <c r="K17" s="11" t="s">
        <v>20</v>
      </c>
      <c r="L17" s="15">
        <v>44777</v>
      </c>
      <c r="M17" s="16"/>
      <c r="N17" s="1"/>
      <c r="O17" s="1"/>
    </row>
    <row r="18" ht="24" spans="1:15">
      <c r="A18" s="11">
        <v>15</v>
      </c>
      <c r="B18" s="11" t="s">
        <v>15</v>
      </c>
      <c r="C18" s="11" t="s">
        <v>16</v>
      </c>
      <c r="D18" s="11" t="s">
        <v>44</v>
      </c>
      <c r="E18" s="11" t="s">
        <v>45</v>
      </c>
      <c r="F18" s="11">
        <v>2</v>
      </c>
      <c r="G18" s="11" t="s">
        <v>47</v>
      </c>
      <c r="H18" s="13">
        <v>64.3867</v>
      </c>
      <c r="I18" s="13">
        <v>81.4</v>
      </c>
      <c r="J18" s="13">
        <f t="shared" si="0"/>
        <v>74.59</v>
      </c>
      <c r="K18" s="11" t="s">
        <v>22</v>
      </c>
      <c r="L18" s="15">
        <v>44777</v>
      </c>
      <c r="M18" s="17"/>
      <c r="N18" s="1"/>
      <c r="O18" s="1"/>
    </row>
    <row r="19" ht="24" spans="1:15">
      <c r="A19" s="11">
        <v>16</v>
      </c>
      <c r="B19" s="11" t="s">
        <v>15</v>
      </c>
      <c r="C19" s="11" t="s">
        <v>16</v>
      </c>
      <c r="D19" s="11" t="s">
        <v>44</v>
      </c>
      <c r="E19" s="11" t="s">
        <v>45</v>
      </c>
      <c r="F19" s="11">
        <v>2</v>
      </c>
      <c r="G19" s="11" t="s">
        <v>48</v>
      </c>
      <c r="H19" s="13">
        <v>64.1467</v>
      </c>
      <c r="I19" s="13">
        <v>75</v>
      </c>
      <c r="J19" s="13">
        <f t="shared" si="0"/>
        <v>70.66</v>
      </c>
      <c r="K19" s="11" t="s">
        <v>24</v>
      </c>
      <c r="L19" s="15">
        <v>44777</v>
      </c>
      <c r="M19" s="17"/>
      <c r="N19" s="1"/>
      <c r="O19" s="1"/>
    </row>
    <row r="20" ht="24" spans="1:15">
      <c r="A20" s="11">
        <v>17</v>
      </c>
      <c r="B20" s="11" t="s">
        <v>15</v>
      </c>
      <c r="C20" s="11" t="s">
        <v>16</v>
      </c>
      <c r="D20" s="11" t="s">
        <v>44</v>
      </c>
      <c r="E20" s="11" t="s">
        <v>45</v>
      </c>
      <c r="F20" s="11">
        <v>2</v>
      </c>
      <c r="G20" s="11" t="s">
        <v>49</v>
      </c>
      <c r="H20" s="13">
        <v>66.5333</v>
      </c>
      <c r="I20" s="13">
        <v>73.4</v>
      </c>
      <c r="J20" s="13">
        <f t="shared" si="0"/>
        <v>70.65</v>
      </c>
      <c r="K20" s="11" t="s">
        <v>26</v>
      </c>
      <c r="L20" s="15">
        <v>44777</v>
      </c>
      <c r="M20" s="17"/>
      <c r="N20" s="1"/>
      <c r="O20" s="1"/>
    </row>
    <row r="21" ht="24" spans="1:15">
      <c r="A21" s="11">
        <v>18</v>
      </c>
      <c r="B21" s="11" t="s">
        <v>15</v>
      </c>
      <c r="C21" s="11" t="s">
        <v>16</v>
      </c>
      <c r="D21" s="11" t="s">
        <v>44</v>
      </c>
      <c r="E21" s="11" t="s">
        <v>45</v>
      </c>
      <c r="F21" s="11">
        <v>2</v>
      </c>
      <c r="G21" s="11" t="s">
        <v>50</v>
      </c>
      <c r="H21" s="13">
        <v>64.0267</v>
      </c>
      <c r="I21" s="13">
        <v>74.4</v>
      </c>
      <c r="J21" s="13">
        <f t="shared" si="0"/>
        <v>70.25</v>
      </c>
      <c r="K21" s="11" t="s">
        <v>28</v>
      </c>
      <c r="L21" s="15">
        <v>44777</v>
      </c>
      <c r="M21" s="17"/>
      <c r="N21" s="1"/>
      <c r="O21" s="1"/>
    </row>
    <row r="22" ht="24" spans="1:15">
      <c r="A22" s="11">
        <v>19</v>
      </c>
      <c r="B22" s="11" t="s">
        <v>15</v>
      </c>
      <c r="C22" s="11" t="s">
        <v>51</v>
      </c>
      <c r="D22" s="11" t="s">
        <v>52</v>
      </c>
      <c r="E22" s="11" t="s">
        <v>45</v>
      </c>
      <c r="F22" s="11" t="s">
        <v>24</v>
      </c>
      <c r="G22" s="11" t="s">
        <v>53</v>
      </c>
      <c r="H22" s="13">
        <v>69</v>
      </c>
      <c r="I22" s="13">
        <v>86.8</v>
      </c>
      <c r="J22" s="13">
        <f t="shared" si="0"/>
        <v>79.68</v>
      </c>
      <c r="K22" s="11" t="s">
        <v>20</v>
      </c>
      <c r="L22" s="18">
        <v>44777</v>
      </c>
      <c r="M22" s="16"/>
      <c r="N22" s="1"/>
      <c r="O22" s="1"/>
    </row>
    <row r="23" ht="24" spans="1:15">
      <c r="A23" s="11">
        <v>20</v>
      </c>
      <c r="B23" s="11" t="s">
        <v>15</v>
      </c>
      <c r="C23" s="11" t="s">
        <v>51</v>
      </c>
      <c r="D23" s="11" t="s">
        <v>52</v>
      </c>
      <c r="E23" s="11" t="s">
        <v>45</v>
      </c>
      <c r="F23" s="11" t="s">
        <v>24</v>
      </c>
      <c r="G23" s="11" t="s">
        <v>54</v>
      </c>
      <c r="H23" s="13">
        <v>68.2</v>
      </c>
      <c r="I23" s="13">
        <v>84.2</v>
      </c>
      <c r="J23" s="13">
        <f t="shared" si="0"/>
        <v>77.8</v>
      </c>
      <c r="K23" s="11" t="s">
        <v>22</v>
      </c>
      <c r="L23" s="18">
        <v>44777</v>
      </c>
      <c r="M23" s="16"/>
      <c r="N23" s="1"/>
      <c r="O23" s="1"/>
    </row>
    <row r="24" ht="24" spans="1:15">
      <c r="A24" s="11">
        <v>21</v>
      </c>
      <c r="B24" s="11" t="s">
        <v>15</v>
      </c>
      <c r="C24" s="11" t="s">
        <v>51</v>
      </c>
      <c r="D24" s="11" t="s">
        <v>52</v>
      </c>
      <c r="E24" s="11" t="s">
        <v>45</v>
      </c>
      <c r="F24" s="11" t="s">
        <v>24</v>
      </c>
      <c r="G24" s="11" t="s">
        <v>55</v>
      </c>
      <c r="H24" s="13">
        <v>64.88</v>
      </c>
      <c r="I24" s="13">
        <v>86.2</v>
      </c>
      <c r="J24" s="13">
        <f t="shared" si="0"/>
        <v>77.67</v>
      </c>
      <c r="K24" s="11" t="s">
        <v>24</v>
      </c>
      <c r="L24" s="18">
        <v>44777</v>
      </c>
      <c r="M24" s="16"/>
      <c r="N24" s="1"/>
      <c r="O24" s="1"/>
    </row>
    <row r="25" ht="24" spans="1:15">
      <c r="A25" s="11">
        <v>22</v>
      </c>
      <c r="B25" s="11" t="s">
        <v>15</v>
      </c>
      <c r="C25" s="11" t="s">
        <v>51</v>
      </c>
      <c r="D25" s="11" t="s">
        <v>52</v>
      </c>
      <c r="E25" s="11" t="s">
        <v>45</v>
      </c>
      <c r="F25" s="11" t="s">
        <v>24</v>
      </c>
      <c r="G25" s="11" t="s">
        <v>56</v>
      </c>
      <c r="H25" s="13">
        <v>64.5067</v>
      </c>
      <c r="I25" s="13">
        <v>82</v>
      </c>
      <c r="J25" s="13">
        <f t="shared" si="0"/>
        <v>75</v>
      </c>
      <c r="K25" s="11" t="s">
        <v>26</v>
      </c>
      <c r="L25" s="18">
        <v>44777</v>
      </c>
      <c r="M25" s="16"/>
      <c r="N25" s="1"/>
      <c r="O25" s="1"/>
    </row>
    <row r="26" ht="24" spans="1:15">
      <c r="A26" s="11">
        <v>23</v>
      </c>
      <c r="B26" s="11" t="s">
        <v>15</v>
      </c>
      <c r="C26" s="11" t="s">
        <v>51</v>
      </c>
      <c r="D26" s="11" t="s">
        <v>52</v>
      </c>
      <c r="E26" s="11" t="s">
        <v>45</v>
      </c>
      <c r="F26" s="11" t="s">
        <v>24</v>
      </c>
      <c r="G26" s="11" t="s">
        <v>57</v>
      </c>
      <c r="H26" s="13">
        <v>69.04</v>
      </c>
      <c r="I26" s="13">
        <v>78.8</v>
      </c>
      <c r="J26" s="13">
        <f t="shared" si="0"/>
        <v>74.9</v>
      </c>
      <c r="K26" s="11" t="s">
        <v>28</v>
      </c>
      <c r="L26" s="18">
        <v>44777</v>
      </c>
      <c r="M26" s="16"/>
      <c r="N26" s="1"/>
      <c r="O26" s="1"/>
    </row>
    <row r="27" ht="24" spans="1:15">
      <c r="A27" s="11">
        <v>24</v>
      </c>
      <c r="B27" s="11" t="s">
        <v>15</v>
      </c>
      <c r="C27" s="11" t="s">
        <v>51</v>
      </c>
      <c r="D27" s="11" t="s">
        <v>52</v>
      </c>
      <c r="E27" s="11" t="s">
        <v>45</v>
      </c>
      <c r="F27" s="11" t="s">
        <v>24</v>
      </c>
      <c r="G27" s="11" t="s">
        <v>58</v>
      </c>
      <c r="H27" s="13">
        <v>63.16</v>
      </c>
      <c r="I27" s="13">
        <v>80</v>
      </c>
      <c r="J27" s="13">
        <f t="shared" si="0"/>
        <v>73.26</v>
      </c>
      <c r="K27" s="11" t="s">
        <v>30</v>
      </c>
      <c r="L27" s="18">
        <v>44777</v>
      </c>
      <c r="M27" s="16"/>
      <c r="N27" s="1"/>
      <c r="O27" s="1"/>
    </row>
    <row r="28" ht="24" spans="1:15">
      <c r="A28" s="11">
        <v>25</v>
      </c>
      <c r="B28" s="11" t="s">
        <v>15</v>
      </c>
      <c r="C28" s="11" t="s">
        <v>51</v>
      </c>
      <c r="D28" s="11" t="s">
        <v>52</v>
      </c>
      <c r="E28" s="11" t="s">
        <v>45</v>
      </c>
      <c r="F28" s="11" t="s">
        <v>24</v>
      </c>
      <c r="G28" s="11" t="s">
        <v>59</v>
      </c>
      <c r="H28" s="13">
        <v>66.3467</v>
      </c>
      <c r="I28" s="13">
        <v>76.2</v>
      </c>
      <c r="J28" s="13">
        <f t="shared" si="0"/>
        <v>72.26</v>
      </c>
      <c r="K28" s="11" t="s">
        <v>32</v>
      </c>
      <c r="L28" s="18">
        <v>44777</v>
      </c>
      <c r="M28" s="16"/>
      <c r="N28" s="1"/>
      <c r="O28" s="1"/>
    </row>
    <row r="29" ht="24" spans="1:15">
      <c r="A29" s="11">
        <v>26</v>
      </c>
      <c r="B29" s="11" t="s">
        <v>15</v>
      </c>
      <c r="C29" s="11" t="s">
        <v>51</v>
      </c>
      <c r="D29" s="11" t="s">
        <v>52</v>
      </c>
      <c r="E29" s="11" t="s">
        <v>45</v>
      </c>
      <c r="F29" s="11" t="s">
        <v>24</v>
      </c>
      <c r="G29" s="11" t="s">
        <v>60</v>
      </c>
      <c r="H29" s="13">
        <v>64.32</v>
      </c>
      <c r="I29" s="13">
        <v>75.2</v>
      </c>
      <c r="J29" s="13">
        <f t="shared" si="0"/>
        <v>70.85</v>
      </c>
      <c r="K29" s="11" t="s">
        <v>34</v>
      </c>
      <c r="L29" s="18">
        <v>44777</v>
      </c>
      <c r="M29" s="16"/>
      <c r="N29" s="1"/>
      <c r="O29" s="1"/>
    </row>
    <row r="30" ht="24" spans="1:15">
      <c r="A30" s="11">
        <v>27</v>
      </c>
      <c r="B30" s="11" t="s">
        <v>15</v>
      </c>
      <c r="C30" s="11" t="s">
        <v>51</v>
      </c>
      <c r="D30" s="11" t="s">
        <v>52</v>
      </c>
      <c r="E30" s="11" t="s">
        <v>45</v>
      </c>
      <c r="F30" s="11" t="s">
        <v>24</v>
      </c>
      <c r="G30" s="11" t="s">
        <v>61</v>
      </c>
      <c r="H30" s="13">
        <v>63.7333</v>
      </c>
      <c r="I30" s="13">
        <v>71.4</v>
      </c>
      <c r="J30" s="13">
        <f t="shared" si="0"/>
        <v>68.33</v>
      </c>
      <c r="K30" s="11" t="s">
        <v>36</v>
      </c>
      <c r="L30" s="18">
        <v>44777</v>
      </c>
      <c r="M30" s="16"/>
      <c r="N30" s="1"/>
      <c r="O30" s="1"/>
    </row>
    <row r="31" ht="24" spans="1:15">
      <c r="A31" s="11">
        <v>28</v>
      </c>
      <c r="B31" s="11" t="s">
        <v>15</v>
      </c>
      <c r="C31" s="11" t="s">
        <v>51</v>
      </c>
      <c r="D31" s="11" t="s">
        <v>62</v>
      </c>
      <c r="E31" s="11" t="s">
        <v>63</v>
      </c>
      <c r="F31" s="11" t="s">
        <v>20</v>
      </c>
      <c r="G31" s="11" t="s">
        <v>64</v>
      </c>
      <c r="H31" s="13">
        <v>61.7467</v>
      </c>
      <c r="I31" s="13">
        <v>82.3</v>
      </c>
      <c r="J31" s="13">
        <f t="shared" si="0"/>
        <v>74.08</v>
      </c>
      <c r="K31" s="11" t="s">
        <v>20</v>
      </c>
      <c r="L31" s="18">
        <v>44777</v>
      </c>
      <c r="M31" s="16"/>
      <c r="N31" s="1"/>
      <c r="O31" s="1"/>
    </row>
    <row r="32" ht="24" spans="1:15">
      <c r="A32" s="11">
        <v>29</v>
      </c>
      <c r="B32" s="11" t="s">
        <v>15</v>
      </c>
      <c r="C32" s="11" t="s">
        <v>51</v>
      </c>
      <c r="D32" s="11" t="s">
        <v>62</v>
      </c>
      <c r="E32" s="11" t="s">
        <v>63</v>
      </c>
      <c r="F32" s="11" t="s">
        <v>20</v>
      </c>
      <c r="G32" s="11" t="s">
        <v>65</v>
      </c>
      <c r="H32" s="13">
        <v>60.24</v>
      </c>
      <c r="I32" s="13">
        <v>74</v>
      </c>
      <c r="J32" s="13">
        <f t="shared" si="0"/>
        <v>68.5</v>
      </c>
      <c r="K32" s="11" t="s">
        <v>22</v>
      </c>
      <c r="L32" s="18">
        <v>44777</v>
      </c>
      <c r="M32" s="16"/>
      <c r="N32" s="1"/>
      <c r="O32" s="1"/>
    </row>
    <row r="33" ht="24" spans="1:15">
      <c r="A33" s="11">
        <v>30</v>
      </c>
      <c r="B33" s="11" t="s">
        <v>15</v>
      </c>
      <c r="C33" s="11" t="s">
        <v>51</v>
      </c>
      <c r="D33" s="11" t="s">
        <v>62</v>
      </c>
      <c r="E33" s="11" t="s">
        <v>63</v>
      </c>
      <c r="F33" s="11" t="s">
        <v>20</v>
      </c>
      <c r="G33" s="11" t="s">
        <v>66</v>
      </c>
      <c r="H33" s="13">
        <v>63.0933</v>
      </c>
      <c r="I33" s="13">
        <v>71.5</v>
      </c>
      <c r="J33" s="13">
        <f t="shared" si="0"/>
        <v>68.14</v>
      </c>
      <c r="K33" s="11" t="s">
        <v>24</v>
      </c>
      <c r="L33" s="18">
        <v>44777</v>
      </c>
      <c r="M33" s="16"/>
      <c r="N33" s="1"/>
      <c r="O33" s="1"/>
    </row>
    <row r="34" ht="24" spans="1:15">
      <c r="A34" s="11">
        <v>31</v>
      </c>
      <c r="B34" s="11" t="s">
        <v>15</v>
      </c>
      <c r="C34" s="11" t="s">
        <v>51</v>
      </c>
      <c r="D34" s="11" t="s">
        <v>67</v>
      </c>
      <c r="E34" s="11" t="s">
        <v>68</v>
      </c>
      <c r="F34" s="11" t="s">
        <v>20</v>
      </c>
      <c r="G34" s="11" t="s">
        <v>69</v>
      </c>
      <c r="H34" s="13">
        <v>56.28</v>
      </c>
      <c r="I34" s="13">
        <v>74.2</v>
      </c>
      <c r="J34" s="13">
        <f t="shared" si="0"/>
        <v>67.03</v>
      </c>
      <c r="K34" s="11" t="s">
        <v>20</v>
      </c>
      <c r="L34" s="18">
        <v>44777</v>
      </c>
      <c r="M34" s="16"/>
      <c r="N34" s="1"/>
      <c r="O34" s="1"/>
    </row>
    <row r="35" ht="24" spans="1:15">
      <c r="A35" s="11">
        <v>32</v>
      </c>
      <c r="B35" s="11" t="s">
        <v>15</v>
      </c>
      <c r="C35" s="11" t="s">
        <v>51</v>
      </c>
      <c r="D35" s="11" t="s">
        <v>67</v>
      </c>
      <c r="E35" s="11" t="s">
        <v>68</v>
      </c>
      <c r="F35" s="11" t="s">
        <v>20</v>
      </c>
      <c r="G35" s="11" t="s">
        <v>70</v>
      </c>
      <c r="H35" s="13">
        <v>46.4533</v>
      </c>
      <c r="I35" s="13">
        <v>40.8</v>
      </c>
      <c r="J35" s="13">
        <f t="shared" si="0"/>
        <v>43.06</v>
      </c>
      <c r="K35" s="11" t="s">
        <v>22</v>
      </c>
      <c r="L35" s="18">
        <v>44777</v>
      </c>
      <c r="M35" s="16"/>
      <c r="N35" s="1"/>
      <c r="O35" s="1"/>
    </row>
    <row r="42" ht="13.5"/>
  </sheetData>
  <sortState ref="A4:N1045">
    <sortCondition ref="D4:D1045"/>
  </sortState>
  <mergeCells count="2">
    <mergeCell ref="A1:B1"/>
    <mergeCell ref="A2:M2"/>
  </mergeCells>
  <printOptions horizontalCentered="1"/>
  <pageMargins left="0.21" right="0.432638888888889" top="0.511805555555556" bottom="0.472222222222222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武汉市人社局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寒空踏月</cp:lastModifiedBy>
  <dcterms:created xsi:type="dcterms:W3CDTF">2019-04-20T23:49:00Z</dcterms:created>
  <cp:lastPrinted>2022-08-05T01:55:00Z</cp:lastPrinted>
  <dcterms:modified xsi:type="dcterms:W3CDTF">2022-08-05T03:50:27Z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2052-11.1.0.11875</vt:lpwstr>
  </property>
  <property fmtid="{D5CDD505-2E9C-101B-9397-08002B2CF9AE}" pid="3" name="ICV">
    <vt:lpwstr>E11ECFDBDE73440CAB0DCC9605156293</vt:lpwstr>
  </property>
</Properties>
</file>